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260" activeTab="0"/>
  </bookViews>
  <sheets>
    <sheet name="“三公”经费支出决算表" sheetId="1" r:id="rId1"/>
    <sheet name="基本支出决算表经济分类" sheetId="2" r:id="rId2"/>
    <sheet name="地方政府债务余额情况表" sheetId="3" r:id="rId3"/>
    <sheet name="税收返还和转移支付决算表" sheetId="4" r:id="rId4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<sst xmlns="http://schemas.openxmlformats.org/spreadsheetml/2006/main" count="162" uniqueCount="146">
  <si>
    <t>2016年博爱县一般公共预算“三公”经费支出决算表</t>
  </si>
  <si>
    <t>单位：万元</t>
  </si>
  <si>
    <t>预算科目</t>
  </si>
  <si>
    <t>年初预算数</t>
  </si>
  <si>
    <t>决算数</t>
  </si>
  <si>
    <t>比上年增长%</t>
  </si>
  <si>
    <t>因公出国（境）费用</t>
  </si>
  <si>
    <t>公务接待费</t>
  </si>
  <si>
    <t>公务用车购置和运行费</t>
  </si>
  <si>
    <t>其中：公务用车运行维护费</t>
  </si>
  <si>
    <t xml:space="preserve">      公务用车购置费</t>
  </si>
  <si>
    <t>合    计</t>
  </si>
  <si>
    <t>2016年博爱县一般公共预算基本支出决算表</t>
  </si>
  <si>
    <t>科目名称</t>
  </si>
  <si>
    <t>工资福利支出</t>
  </si>
  <si>
    <t xml:space="preserve">  基本工资</t>
  </si>
  <si>
    <t xml:space="preserve">  津贴补贴</t>
  </si>
  <si>
    <t xml:space="preserve">  奖金</t>
  </si>
  <si>
    <t xml:space="preserve">  其他社会保障缴费</t>
  </si>
  <si>
    <t xml:space="preserve">  伙食补助费</t>
  </si>
  <si>
    <t xml:space="preserve">  绩效工资</t>
  </si>
  <si>
    <t xml:space="preserve">  机关事业单位基本养老保险缴费</t>
  </si>
  <si>
    <t xml:space="preserve">  职业年金缴费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</si>
  <si>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</si>
  <si>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</si>
  <si>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</si>
  <si>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</si>
  <si>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咨询费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</si>
  <si>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</si>
  <si>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</si>
  <si>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</si>
  <si>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</si>
  <si>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</si>
  <si>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</si>
  <si>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因公出国(境)费用 </t>
  </si>
  <si>
    <t xml:space="preserve">  维修(护)费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</si>
  <si>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</si>
  <si>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</si>
  <si>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</si>
  <si>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</si>
  <si>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</si>
  <si>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被装购置费</t>
  </si>
  <si>
    <t xml:space="preserve">  专用燃料费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</si>
  <si>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</si>
  <si>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</si>
  <si>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</si>
  <si>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</si>
  <si>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</si>
  <si>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</si>
  <si>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税金及附加费用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</si>
  <si>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</si>
  <si>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</si>
  <si>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</si>
  <si>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</si>
  <si>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退职(役)费</t>
  </si>
  <si>
    <t xml:space="preserve">  抚恤金</t>
  </si>
  <si>
    <t xml:space="preserve">  生活补助</t>
  </si>
  <si>
    <t xml:space="preserve">  救济费</t>
  </si>
  <si>
    <t xml:space="preserve">  医疗费</t>
  </si>
  <si>
    <t xml:space="preserve">  助学金</t>
  </si>
  <si>
    <t xml:space="preserve">  奖励金</t>
  </si>
  <si>
    <t xml:space="preserve">  生产补贴</t>
  </si>
  <si>
    <t xml:space="preserve">  住房公积金</t>
  </si>
  <si>
    <t xml:space="preserve">  采暖补贴</t>
  </si>
  <si>
    <t xml:space="preserve">  其他对个人和家庭的补助支出</t>
  </si>
  <si>
    <t>对企事业单位的补贴</t>
  </si>
  <si>
    <t xml:space="preserve">  企业政策性补贴</t>
  </si>
  <si>
    <t xml:space="preserve">  事业单位补贴</t>
  </si>
  <si>
    <t xml:space="preserve">  财政贴息</t>
  </si>
  <si>
    <t xml:space="preserve">  其他对企事业单位的补贴</t>
  </si>
  <si>
    <t>基本建设支出</t>
  </si>
  <si>
    <t xml:space="preserve">  大型修缮</t>
  </si>
  <si>
    <t xml:space="preserve">  信息网络及软件购置更新</t>
  </si>
  <si>
    <t>其他资本性支出</t>
  </si>
  <si>
    <t xml:space="preserve">  办公设备购置</t>
  </si>
  <si>
    <t xml:space="preserve">  专用设备购置</t>
  </si>
  <si>
    <t xml:space="preserve">  其他资本性支出</t>
  </si>
  <si>
    <t>其他支出</t>
  </si>
  <si>
    <t xml:space="preserve">  其他支出</t>
  </si>
  <si>
    <t>一般公共预算基本支出</t>
  </si>
  <si>
    <t>2016年度博爱县地方政府债务余额情况表</t>
  </si>
  <si>
    <t>决算22表</t>
  </si>
  <si>
    <t>单位:万元</t>
  </si>
  <si>
    <t>项目</t>
  </si>
  <si>
    <t>预算数</t>
  </si>
  <si>
    <t>上年末地方政府债务余额</t>
  </si>
  <si>
    <t xml:space="preserve">  一般债务</t>
  </si>
  <si>
    <t xml:space="preserve">  专项债务</t>
  </si>
  <si>
    <t>本年地方政府债务余额限额</t>
  </si>
  <si>
    <t>本年地方政府债务(转贷)收入</t>
  </si>
  <si>
    <t>本年地方政府债务还本支出</t>
  </si>
  <si>
    <t>年末地方政府债务余额</t>
  </si>
  <si>
    <t>2016年博爱县一般公共预算税收返还和转移支付决算表</t>
  </si>
  <si>
    <t>决算06表</t>
  </si>
  <si>
    <t>一、返还性收入</t>
  </si>
  <si>
    <t>　　外交</t>
  </si>
  <si>
    <t xml:space="preserve">    增值税和消费税税收返还收入</t>
  </si>
  <si>
    <t>　　国防</t>
  </si>
  <si>
    <t xml:space="preserve">    所得税基数返还收入</t>
  </si>
  <si>
    <t>　　公共安全</t>
  </si>
  <si>
    <t xml:space="preserve">    成品油价格和税费改革税收返还收入</t>
  </si>
  <si>
    <t>　　教育</t>
  </si>
  <si>
    <t xml:space="preserve">    其他税收返还收入</t>
  </si>
  <si>
    <t>　　科学技术</t>
  </si>
  <si>
    <t>二、一般性转移支付收入</t>
  </si>
  <si>
    <t>　　文化体育与传媒</t>
  </si>
  <si>
    <t xml:space="preserve">    体制补助收入</t>
  </si>
  <si>
    <t>　　社会保障和就业</t>
  </si>
  <si>
    <t xml:space="preserve">    均衡性转移支付收入</t>
  </si>
  <si>
    <t>　　医疗卫生与计划生育</t>
  </si>
  <si>
    <t xml:space="preserve">    老少边穷转移支付收入</t>
  </si>
  <si>
    <t>　　节能环保</t>
  </si>
  <si>
    <t xml:space="preserve">    县级基本财力保障机制奖补资金收入</t>
  </si>
  <si>
    <t>　　城乡社区</t>
  </si>
  <si>
    <t xml:space="preserve">    结算补助收入</t>
  </si>
  <si>
    <t>　　农林水</t>
  </si>
  <si>
    <t xml:space="preserve">    化解债务补助收入</t>
  </si>
  <si>
    <t>　　交通运输</t>
  </si>
  <si>
    <t xml:space="preserve">    资源枯竭型城市转移支付补助收入</t>
  </si>
  <si>
    <t>　　资源勘探信息等</t>
  </si>
  <si>
    <t xml:space="preserve">    企业事业单位划转补助收入</t>
  </si>
  <si>
    <t>　　商业服务业等</t>
  </si>
  <si>
    <t xml:space="preserve">    成品油价格和税费改革转移支付补助收入</t>
  </si>
  <si>
    <t>　　金融</t>
  </si>
  <si>
    <t xml:space="preserve">    基层公检法司转移支付收入</t>
  </si>
  <si>
    <t>　　国土海洋气象等</t>
  </si>
  <si>
    <t xml:space="preserve">    义务教育等转移支付收入</t>
  </si>
  <si>
    <t>　　住房保障</t>
  </si>
  <si>
    <t xml:space="preserve">    基本养老保险和低保等转移支付收入</t>
  </si>
  <si>
    <t>　　粮油物资储备</t>
  </si>
  <si>
    <t xml:space="preserve">    新型农村合作医疗等转移支付收入</t>
  </si>
  <si>
    <t>　　其他</t>
  </si>
  <si>
    <t xml:space="preserve">    农村综合改革转移支付收入</t>
  </si>
  <si>
    <t>四、上解上级支出</t>
  </si>
  <si>
    <t xml:space="preserve">    产粮（油）大县奖励资金收入</t>
  </si>
  <si>
    <t>　　一般性转移支付</t>
  </si>
  <si>
    <t xml:space="preserve">    重点生态功能区转移支付收入</t>
  </si>
  <si>
    <t>　    体制上解支出</t>
  </si>
  <si>
    <t xml:space="preserve">    固定数额补助收入</t>
  </si>
  <si>
    <t>　    出口退税专项上解支出</t>
  </si>
  <si>
    <t xml:space="preserve">    其他一般性转移支付收入</t>
  </si>
  <si>
    <t>　    成品油价格和税费改革专项上解支出</t>
  </si>
  <si>
    <t>三、专项转移支付收入</t>
  </si>
  <si>
    <t>　　专项转移支付</t>
  </si>
  <si>
    <t>　　一般公共服务</t>
  </si>
  <si>
    <t>　　　专项上解支出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</si>
</sst>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%"/>
    <numFmt numFmtId="178" formatCode="0.00_ "/>
  </numFmts>
  <fonts count="46">
    <font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0"/>
      <color indexed="8"/>
      <name val="Arial"/>
      <family val="2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5" fillId="0" borderId="0">
      <alignment/>
      <protection/>
    </xf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4" fillId="0" borderId="0">
      <alignment/>
      <protection/>
    </xf>
  </cellStyleXfs>
  <cellXfs count="52">
    <xf numFmtId="0" fontId="0" fillId="0" borderId="0" xfId="0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2" fillId="0" borderId="9" xfId="0" applyNumberFormat="1" applyFont="1" applyFill="1" applyBorder="1" applyAlignment="1" applyProtection="1">
      <alignment horizontal="right" vertical="center"/>
      <protection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11" xfId="0" applyNumberFormat="1" applyFont="1" applyFill="1" applyBorder="1" applyAlignment="1" applyProtection="1">
      <alignment vertical="center"/>
      <protection/>
    </xf>
    <xf numFmtId="3" fontId="2" fillId="34" borderId="11" xfId="0" applyNumberFormat="1" applyFont="1" applyFill="1" applyBorder="1" applyAlignment="1" applyProtection="1">
      <alignment horizontal="right" vertical="center"/>
      <protection/>
    </xf>
    <xf numFmtId="3" fontId="0" fillId="0" borderId="0" xfId="0" applyNumberFormat="1" applyFont="1" applyFill="1" applyAlignment="1" applyProtection="1">
      <alignment/>
      <protection/>
    </xf>
    <xf numFmtId="3" fontId="1" fillId="0" borderId="0" xfId="0" applyNumberFormat="1" applyFont="1" applyFill="1" applyAlignment="1" applyProtection="1">
      <alignment horizontal="center" vertical="center"/>
      <protection/>
    </xf>
    <xf numFmtId="3" fontId="2" fillId="0" borderId="0" xfId="0" applyNumberFormat="1" applyFont="1" applyFill="1" applyAlignment="1" applyProtection="1">
      <alignment horizontal="right" vertical="center"/>
      <protection/>
    </xf>
    <xf numFmtId="3" fontId="2" fillId="0" borderId="9" xfId="0" applyNumberFormat="1" applyFont="1" applyFill="1" applyBorder="1" applyAlignment="1" applyProtection="1">
      <alignment horizontal="right" vertical="center"/>
      <protection/>
    </xf>
    <xf numFmtId="3" fontId="2" fillId="33" borderId="10" xfId="0" applyNumberFormat="1" applyFont="1" applyFill="1" applyBorder="1" applyAlignment="1" applyProtection="1">
      <alignment horizontal="center" vertical="center"/>
      <protection/>
    </xf>
    <xf numFmtId="3" fontId="2" fillId="33" borderId="11" xfId="0" applyNumberFormat="1" applyFont="1" applyFill="1" applyBorder="1" applyAlignment="1" applyProtection="1">
      <alignment vertical="center"/>
      <protection/>
    </xf>
    <xf numFmtId="3" fontId="2" fillId="33" borderId="11" xfId="0" applyNumberFormat="1" applyFont="1" applyFill="1" applyBorder="1" applyAlignment="1" applyProtection="1">
      <alignment horizontal="right" vertical="center"/>
      <protection/>
    </xf>
    <xf numFmtId="0" fontId="0" fillId="0" borderId="12" xfId="0" applyNumberFormat="1" applyFont="1" applyFill="1" applyBorder="1" applyAlignment="1" applyProtection="1">
      <alignment wrapText="1"/>
      <protection/>
    </xf>
    <xf numFmtId="0" fontId="0" fillId="0" borderId="9" xfId="0" applyNumberFormat="1" applyFont="1" applyFill="1" applyBorder="1" applyAlignment="1" applyProtection="1">
      <alignment wrapText="1"/>
      <protection/>
    </xf>
    <xf numFmtId="0" fontId="1" fillId="0" borderId="0" xfId="61" applyFont="1" applyFill="1" applyAlignment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 applyProtection="1">
      <alignment vertical="center"/>
      <protection/>
    </xf>
    <xf numFmtId="176" fontId="0" fillId="0" borderId="11" xfId="0" applyNumberFormat="1" applyFill="1" applyBorder="1" applyAlignment="1">
      <alignment horizontal="center"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0" fillId="0" borderId="11" xfId="0" applyNumberFormat="1" applyFill="1" applyBorder="1" applyAlignment="1" applyProtection="1">
      <alignment vertical="center"/>
      <protection/>
    </xf>
    <xf numFmtId="3" fontId="0" fillId="0" borderId="11" xfId="0" applyNumberFormat="1" applyFont="1" applyFill="1" applyBorder="1" applyAlignment="1" applyProtection="1">
      <alignment horizontal="center" vertical="center"/>
      <protection/>
    </xf>
    <xf numFmtId="176" fontId="0" fillId="0" borderId="0" xfId="0" applyNumberFormat="1" applyFill="1" applyAlignment="1">
      <alignment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0" xfId="64" applyFont="1" applyFill="1" applyAlignment="1">
      <alignment/>
      <protection/>
    </xf>
    <xf numFmtId="0" fontId="4" fillId="0" borderId="0" xfId="64" applyAlignment="1">
      <alignment vertical="center"/>
      <protection/>
    </xf>
    <xf numFmtId="0" fontId="1" fillId="0" borderId="0" xfId="64" applyFont="1" applyFill="1" applyAlignment="1">
      <alignment horizontal="center" vertical="center"/>
      <protection/>
    </xf>
    <xf numFmtId="1" fontId="4" fillId="0" borderId="0" xfId="64" applyNumberFormat="1" applyFont="1" applyFill="1" applyAlignment="1">
      <alignment horizontal="center" vertical="center"/>
      <protection/>
    </xf>
    <xf numFmtId="1" fontId="4" fillId="0" borderId="0" xfId="64" applyNumberFormat="1" applyFont="1" applyFill="1" applyAlignment="1">
      <alignment horizontal="right" vertical="center"/>
      <protection/>
    </xf>
    <xf numFmtId="0" fontId="5" fillId="0" borderId="11" xfId="64" applyFont="1" applyFill="1" applyBorder="1" applyAlignment="1">
      <alignment horizontal="center" vertical="center"/>
      <protection/>
    </xf>
    <xf numFmtId="49" fontId="5" fillId="0" borderId="11" xfId="64" applyNumberFormat="1" applyFont="1" applyFill="1" applyBorder="1" applyAlignment="1" applyProtection="1">
      <alignment horizontal="centerContinuous" vertical="center"/>
      <protection/>
    </xf>
    <xf numFmtId="0" fontId="5" fillId="0" borderId="11" xfId="64" applyFont="1" applyFill="1" applyBorder="1" applyAlignment="1">
      <alignment horizontal="center" vertical="center" wrapText="1"/>
      <protection/>
    </xf>
    <xf numFmtId="0" fontId="4" fillId="0" borderId="0" xfId="64" applyFont="1" applyFill="1" applyBorder="1" applyAlignment="1">
      <alignment/>
      <protection/>
    </xf>
    <xf numFmtId="0" fontId="4" fillId="0" borderId="11" xfId="64" applyFont="1" applyFill="1" applyBorder="1" applyAlignment="1">
      <alignment vertical="center"/>
      <protection/>
    </xf>
    <xf numFmtId="176" fontId="6" fillId="0" borderId="14" xfId="64" applyNumberFormat="1" applyFont="1" applyBorder="1" applyAlignment="1">
      <alignment horizontal="right" vertical="center" shrinkToFit="1"/>
      <protection/>
    </xf>
    <xf numFmtId="177" fontId="6" fillId="0" borderId="14" xfId="64" applyNumberFormat="1" applyFont="1" applyBorder="1" applyAlignment="1">
      <alignment horizontal="right" vertical="center" shrinkToFit="1"/>
      <protection/>
    </xf>
    <xf numFmtId="178" fontId="6" fillId="0" borderId="14" xfId="64" applyNumberFormat="1" applyFont="1" applyBorder="1" applyAlignment="1">
      <alignment horizontal="right" vertical="center" shrinkToFit="1"/>
      <protection/>
    </xf>
    <xf numFmtId="4" fontId="6" fillId="0" borderId="14" xfId="0" applyNumberFormat="1" applyFont="1" applyFill="1" applyBorder="1" applyAlignment="1">
      <alignment horizontal="right" vertical="center" shrinkToFit="1"/>
    </xf>
    <xf numFmtId="4" fontId="6" fillId="0" borderId="0" xfId="0" applyNumberFormat="1" applyFont="1" applyFill="1" applyBorder="1" applyAlignment="1">
      <alignment horizontal="right" vertical="center" shrinkToFit="1"/>
    </xf>
    <xf numFmtId="43" fontId="6" fillId="0" borderId="14" xfId="22" applyFont="1" applyBorder="1" applyAlignment="1">
      <alignment horizontal="right" vertical="center" shrinkToFit="1"/>
    </xf>
    <xf numFmtId="176" fontId="6" fillId="0" borderId="0" xfId="64" applyNumberFormat="1" applyFont="1" applyBorder="1" applyAlignment="1">
      <alignment horizontal="right" vertical="center" shrinkToFit="1"/>
      <protection/>
    </xf>
    <xf numFmtId="176" fontId="4" fillId="0" borderId="11" xfId="64" applyNumberFormat="1" applyFont="1" applyFill="1" applyBorder="1" applyAlignment="1">
      <alignment vertical="center"/>
      <protection/>
    </xf>
    <xf numFmtId="176" fontId="4" fillId="0" borderId="11" xfId="64" applyNumberFormat="1" applyFont="1" applyFill="1" applyBorder="1" applyAlignment="1" applyProtection="1">
      <alignment horizontal="right" vertical="center"/>
      <protection/>
    </xf>
    <xf numFmtId="0" fontId="5" fillId="0" borderId="11" xfId="64" applyNumberFormat="1" applyFont="1" applyFill="1" applyBorder="1" applyAlignment="1" applyProtection="1">
      <alignment horizontal="right" vertical="center"/>
      <protection/>
    </xf>
    <xf numFmtId="178" fontId="5" fillId="0" borderId="11" xfId="64" applyNumberFormat="1" applyFont="1" applyFill="1" applyBorder="1" applyAlignment="1" applyProtection="1">
      <alignment horizontal="right" vertical="center"/>
      <protection/>
    </xf>
    <xf numFmtId="177" fontId="7" fillId="0" borderId="14" xfId="64" applyNumberFormat="1" applyFont="1" applyBorder="1" applyAlignment="1">
      <alignment horizontal="right" vertical="center" shrinkToFi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10" xfId="61"/>
    <cellStyle name="40% - 强调文字颜色 6" xfId="62"/>
    <cellStyle name="60% - 强调文字颜色 6" xfId="63"/>
    <cellStyle name="常规_bumenjues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0"/>
  <sheetViews>
    <sheetView tabSelected="1" zoomScaleSheetLayoutView="100" workbookViewId="0" topLeftCell="A1">
      <selection activeCell="D19" sqref="D19"/>
    </sheetView>
  </sheetViews>
  <sheetFormatPr defaultColWidth="9.00390625" defaultRowHeight="14.25"/>
  <cols>
    <col min="1" max="1" width="25.75390625" style="30" customWidth="1"/>
    <col min="2" max="3" width="18.375" style="30" customWidth="1"/>
    <col min="4" max="4" width="14.375" style="30" customWidth="1"/>
    <col min="5" max="6" width="9.00390625" style="30" customWidth="1"/>
    <col min="7" max="7" width="16.125" style="30" customWidth="1"/>
    <col min="8" max="253" width="9.00390625" style="30" customWidth="1"/>
    <col min="254" max="16384" width="9.00390625" style="31" customWidth="1"/>
  </cols>
  <sheetData>
    <row r="1" spans="1:256" s="30" customFormat="1" ht="50.25" customHeight="1">
      <c r="A1" s="32" t="s">
        <v>0</v>
      </c>
      <c r="B1" s="32"/>
      <c r="C1" s="32"/>
      <c r="D1" s="32"/>
      <c r="IT1" s="31"/>
      <c r="IU1" s="31"/>
      <c r="IV1" s="31"/>
    </row>
    <row r="2" spans="2:256" s="30" customFormat="1" ht="21" customHeight="1">
      <c r="B2" s="33"/>
      <c r="D2" s="34" t="s">
        <v>1</v>
      </c>
      <c r="IT2" s="31"/>
      <c r="IU2" s="31"/>
      <c r="IV2" s="31"/>
    </row>
    <row r="3" spans="1:256" s="30" customFormat="1" ht="33.75" customHeight="1">
      <c r="A3" s="35" t="s">
        <v>2</v>
      </c>
      <c r="B3" s="35" t="s">
        <v>3</v>
      </c>
      <c r="C3" s="36" t="s">
        <v>4</v>
      </c>
      <c r="D3" s="37" t="s">
        <v>5</v>
      </c>
      <c r="G3" s="38"/>
      <c r="IT3" s="31"/>
      <c r="IU3" s="31"/>
      <c r="IV3" s="31"/>
    </row>
    <row r="4" spans="1:256" s="30" customFormat="1" ht="21.75" customHeight="1">
      <c r="A4" s="39" t="s">
        <v>6</v>
      </c>
      <c r="B4" s="40">
        <v>6</v>
      </c>
      <c r="C4" s="40"/>
      <c r="D4" s="41"/>
      <c r="G4" s="38"/>
      <c r="IT4" s="31"/>
      <c r="IU4" s="31"/>
      <c r="IV4" s="31"/>
    </row>
    <row r="5" spans="1:256" s="30" customFormat="1" ht="21.75" customHeight="1">
      <c r="A5" s="39" t="s">
        <v>7</v>
      </c>
      <c r="B5" s="42">
        <v>516</v>
      </c>
      <c r="C5" s="43">
        <v>33.71</v>
      </c>
      <c r="D5" s="41">
        <v>-0.9095</v>
      </c>
      <c r="G5" s="44"/>
      <c r="IT5" s="31"/>
      <c r="IU5" s="31"/>
      <c r="IV5" s="31"/>
    </row>
    <row r="6" spans="1:256" s="30" customFormat="1" ht="21.75" customHeight="1">
      <c r="A6" s="39" t="s">
        <v>8</v>
      </c>
      <c r="B6" s="45">
        <v>979</v>
      </c>
      <c r="C6" s="43">
        <v>510.59</v>
      </c>
      <c r="D6" s="41">
        <v>-0.33759999999999996</v>
      </c>
      <c r="G6" s="46"/>
      <c r="IT6" s="31"/>
      <c r="IU6" s="31"/>
      <c r="IV6" s="31"/>
    </row>
    <row r="7" spans="1:256" s="30" customFormat="1" ht="21.75" customHeight="1">
      <c r="A7" s="39" t="s">
        <v>9</v>
      </c>
      <c r="B7" s="45">
        <v>979</v>
      </c>
      <c r="C7" s="43">
        <v>510.59</v>
      </c>
      <c r="D7" s="41">
        <v>-0.33759999999999996</v>
      </c>
      <c r="G7" s="44"/>
      <c r="IT7" s="31"/>
      <c r="IU7" s="31"/>
      <c r="IV7" s="31"/>
    </row>
    <row r="8" spans="1:256" s="30" customFormat="1" ht="21.75" customHeight="1">
      <c r="A8" s="39" t="s">
        <v>10</v>
      </c>
      <c r="B8" s="40"/>
      <c r="C8" s="40"/>
      <c r="D8" s="41"/>
      <c r="G8" s="38"/>
      <c r="IT8" s="31"/>
      <c r="IU8" s="31"/>
      <c r="IV8" s="31"/>
    </row>
    <row r="9" spans="1:256" s="30" customFormat="1" ht="21.75" customHeight="1">
      <c r="A9" s="39"/>
      <c r="B9" s="47"/>
      <c r="C9" s="48"/>
      <c r="D9" s="41"/>
      <c r="G9" s="38"/>
      <c r="IT9" s="31"/>
      <c r="IU9" s="31"/>
      <c r="IV9" s="31"/>
    </row>
    <row r="10" spans="1:256" s="30" customFormat="1" ht="21.75" customHeight="1">
      <c r="A10" s="35" t="s">
        <v>11</v>
      </c>
      <c r="B10" s="49">
        <v>1501</v>
      </c>
      <c r="C10" s="50">
        <v>544.3</v>
      </c>
      <c r="D10" s="51">
        <v>-0.524</v>
      </c>
      <c r="IT10" s="31"/>
      <c r="IU10" s="31"/>
      <c r="IV10" s="31"/>
    </row>
  </sheetData>
  <sheetProtection/>
  <mergeCells count="1">
    <mergeCell ref="A1:D1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02"/>
  <sheetViews>
    <sheetView zoomScaleSheetLayoutView="100" workbookViewId="0" topLeftCell="A1">
      <selection activeCell="D15" sqref="D15"/>
    </sheetView>
  </sheetViews>
  <sheetFormatPr defaultColWidth="12.125" defaultRowHeight="15" customHeight="1"/>
  <cols>
    <col min="1" max="1" width="50.00390625" style="2" customWidth="1"/>
    <col min="2" max="2" width="28.125" style="2" customWidth="1"/>
    <col min="3" max="228" width="12.125" style="2" customWidth="1"/>
    <col min="229" max="16384" width="12.125" style="2" customWidth="1"/>
  </cols>
  <sheetData>
    <row r="1" spans="1:2" s="2" customFormat="1" ht="35.25" customHeight="1">
      <c r="A1" s="18" t="s">
        <v>12</v>
      </c>
      <c r="B1" s="18"/>
    </row>
    <row r="2" spans="1:2" s="2" customFormat="1" ht="16.5" customHeight="1">
      <c r="A2" s="4" t="s">
        <v>1</v>
      </c>
      <c r="B2" s="4"/>
    </row>
    <row r="3" spans="1:2" s="16" customFormat="1" ht="16.5" customHeight="1">
      <c r="A3" s="19" t="s">
        <v>13</v>
      </c>
      <c r="B3" s="20" t="s">
        <v>4</v>
      </c>
    </row>
    <row r="4" spans="1:2" s="17" customFormat="1" ht="42.75" customHeight="1">
      <c r="A4" s="21"/>
      <c r="B4" s="22"/>
    </row>
    <row r="5" spans="1:2" s="2" customFormat="1" ht="16.5" customHeight="1">
      <c r="A5" s="23" t="s">
        <v>14</v>
      </c>
      <c r="B5" s="24">
        <v>41222</v>
      </c>
    </row>
    <row r="6" spans="1:2" s="2" customFormat="1" ht="16.5" customHeight="1">
      <c r="A6" s="25" t="s">
        <v>15</v>
      </c>
      <c r="B6" s="24">
        <v>18268</v>
      </c>
    </row>
    <row r="7" spans="1:2" s="2" customFormat="1" ht="16.5" customHeight="1">
      <c r="A7" s="25" t="s">
        <v>16</v>
      </c>
      <c r="B7" s="24">
        <v>13440</v>
      </c>
    </row>
    <row r="8" spans="1:2" s="2" customFormat="1" ht="16.5" customHeight="1">
      <c r="A8" s="25" t="s">
        <v>17</v>
      </c>
      <c r="B8" s="24">
        <v>969</v>
      </c>
    </row>
    <row r="9" spans="1:2" s="2" customFormat="1" ht="16.5" customHeight="1">
      <c r="A9" s="25" t="s">
        <v>18</v>
      </c>
      <c r="B9" s="24">
        <v>4747</v>
      </c>
    </row>
    <row r="10" spans="1:2" s="2" customFormat="1" ht="16.5" customHeight="1">
      <c r="A10" s="25" t="s">
        <v>19</v>
      </c>
      <c r="B10" s="24">
        <v>114</v>
      </c>
    </row>
    <row r="11" spans="1:2" s="2" customFormat="1" ht="16.5" customHeight="1">
      <c r="A11" s="25" t="s">
        <v>20</v>
      </c>
      <c r="B11" s="24">
        <v>3418</v>
      </c>
    </row>
    <row r="12" spans="1:2" s="2" customFormat="1" ht="15" customHeight="1">
      <c r="A12" s="25" t="s">
        <v>21</v>
      </c>
      <c r="B12" s="24">
        <v>46</v>
      </c>
    </row>
    <row r="13" spans="1:2" s="2" customFormat="1" ht="15" customHeight="1">
      <c r="A13" s="25" t="s">
        <v>22</v>
      </c>
      <c r="B13" s="24"/>
    </row>
    <row r="14" spans="1:2" s="2" customFormat="1" ht="16.5" customHeight="1">
      <c r="A14" s="25" t="s">
        <v>23</v>
      </c>
      <c r="B14" s="24">
        <v>220</v>
      </c>
    </row>
    <row r="15" spans="1:2" s="2" customFormat="1" ht="16.5" customHeight="1">
      <c r="A15" s="23" t="s">
        <v>24</v>
      </c>
      <c r="B15" s="24">
        <v>28006</v>
      </c>
    </row>
    <row r="16" spans="1:2" s="2" customFormat="1" ht="16.5" customHeight="1">
      <c r="A16" s="25" t="s">
        <v>25</v>
      </c>
      <c r="B16" s="24">
        <v>2153</v>
      </c>
    </row>
    <row r="17" spans="1:2" s="2" customFormat="1" ht="16.5" customHeight="1">
      <c r="A17" s="25" t="s">
        <v>26</v>
      </c>
      <c r="B17" s="24">
        <v>266</v>
      </c>
    </row>
    <row r="18" spans="1:2" s="2" customFormat="1" ht="16.5" customHeight="1">
      <c r="A18" s="25" t="s">
        <v>27</v>
      </c>
      <c r="B18" s="24">
        <v>2</v>
      </c>
    </row>
    <row r="19" spans="1:2" s="2" customFormat="1" ht="16.5" customHeight="1">
      <c r="A19" s="25" t="s">
        <v>28</v>
      </c>
      <c r="B19" s="24">
        <v>162</v>
      </c>
    </row>
    <row r="20" spans="1:2" s="2" customFormat="1" ht="16.5" customHeight="1">
      <c r="A20" s="25" t="s">
        <v>29</v>
      </c>
      <c r="B20" s="24">
        <v>948</v>
      </c>
    </row>
    <row r="21" spans="1:2" s="2" customFormat="1" ht="16.5" customHeight="1">
      <c r="A21" s="25" t="s">
        <v>30</v>
      </c>
      <c r="B21" s="24">
        <v>260</v>
      </c>
    </row>
    <row r="22" spans="1:2" s="2" customFormat="1" ht="16.5" customHeight="1">
      <c r="A22" s="25" t="s">
        <v>31</v>
      </c>
      <c r="B22" s="24">
        <v>318</v>
      </c>
    </row>
    <row r="23" spans="1:2" s="2" customFormat="1" ht="16.5" customHeight="1">
      <c r="A23" s="25" t="s">
        <v>32</v>
      </c>
      <c r="B23" s="24">
        <v>239</v>
      </c>
    </row>
    <row r="24" spans="1:2" s="2" customFormat="1" ht="16.5" customHeight="1">
      <c r="A24" s="25" t="s">
        <v>33</v>
      </c>
      <c r="B24" s="24">
        <v>216</v>
      </c>
    </row>
    <row r="25" spans="1:2" s="2" customFormat="1" ht="16.5" customHeight="1">
      <c r="A25" s="25" t="s">
        <v>34</v>
      </c>
      <c r="B25" s="24"/>
    </row>
    <row r="26" spans="1:2" s="2" customFormat="1" ht="16.5" customHeight="1">
      <c r="A26" s="25" t="s">
        <v>35</v>
      </c>
      <c r="B26" s="24">
        <v>2004</v>
      </c>
    </row>
    <row r="27" spans="1:2" s="2" customFormat="1" ht="16.5" customHeight="1">
      <c r="A27" s="25" t="s">
        <v>36</v>
      </c>
      <c r="B27" s="24">
        <v>50</v>
      </c>
    </row>
    <row r="28" spans="1:2" s="2" customFormat="1" ht="16.5" customHeight="1">
      <c r="A28" s="25" t="s">
        <v>37</v>
      </c>
      <c r="B28" s="24">
        <v>69</v>
      </c>
    </row>
    <row r="29" spans="1:2" s="2" customFormat="1" ht="16.5" customHeight="1">
      <c r="A29" s="25" t="s">
        <v>38</v>
      </c>
      <c r="B29" s="24">
        <v>218</v>
      </c>
    </row>
    <row r="30" spans="1:2" s="2" customFormat="1" ht="16.5" customHeight="1">
      <c r="A30" s="25" t="s">
        <v>39</v>
      </c>
      <c r="B30" s="24">
        <v>30</v>
      </c>
    </row>
    <row r="31" spans="1:2" s="2" customFormat="1" ht="16.5" customHeight="1">
      <c r="A31" s="25" t="s">
        <v>40</v>
      </c>
      <c r="B31" s="24">
        <v>17360</v>
      </c>
    </row>
    <row r="32" spans="1:2" s="2" customFormat="1" ht="16.5" customHeight="1">
      <c r="A32" s="25" t="s">
        <v>41</v>
      </c>
      <c r="B32" s="24">
        <v>15</v>
      </c>
    </row>
    <row r="33" spans="1:2" s="2" customFormat="1" ht="16.5" customHeight="1">
      <c r="A33" s="25" t="s">
        <v>42</v>
      </c>
      <c r="B33" s="24">
        <v>20</v>
      </c>
    </row>
    <row r="34" spans="1:2" s="2" customFormat="1" ht="16.5" customHeight="1">
      <c r="A34" s="25" t="s">
        <v>43</v>
      </c>
      <c r="B34" s="24">
        <v>981</v>
      </c>
    </row>
    <row r="35" spans="1:2" s="2" customFormat="1" ht="16.5" customHeight="1">
      <c r="A35" s="25" t="s">
        <v>44</v>
      </c>
      <c r="B35" s="24">
        <v>262</v>
      </c>
    </row>
    <row r="36" spans="1:2" s="2" customFormat="1" ht="16.5" customHeight="1">
      <c r="A36" s="25" t="s">
        <v>45</v>
      </c>
      <c r="B36" s="24">
        <v>281</v>
      </c>
    </row>
    <row r="37" spans="1:2" s="2" customFormat="1" ht="16.5" customHeight="1">
      <c r="A37" s="25" t="s">
        <v>46</v>
      </c>
      <c r="B37" s="24">
        <v>510</v>
      </c>
    </row>
    <row r="38" spans="1:2" s="2" customFormat="1" ht="16.5" customHeight="1">
      <c r="A38" s="25" t="s">
        <v>47</v>
      </c>
      <c r="B38" s="24">
        <v>468</v>
      </c>
    </row>
    <row r="39" spans="1:2" s="2" customFormat="1" ht="16.5" customHeight="1">
      <c r="A39" s="25" t="s">
        <v>48</v>
      </c>
      <c r="B39" s="24">
        <v>760</v>
      </c>
    </row>
    <row r="40" spans="1:2" s="2" customFormat="1" ht="16.5" customHeight="1">
      <c r="A40" s="26" t="s">
        <v>49</v>
      </c>
      <c r="B40" s="24"/>
    </row>
    <row r="41" spans="1:2" s="2" customFormat="1" ht="16.5" customHeight="1">
      <c r="A41" s="25" t="s">
        <v>50</v>
      </c>
      <c r="B41" s="24">
        <v>414</v>
      </c>
    </row>
    <row r="42" spans="1:2" s="2" customFormat="1" ht="16.5" customHeight="1">
      <c r="A42" s="23" t="s">
        <v>51</v>
      </c>
      <c r="B42" s="24">
        <v>26937</v>
      </c>
    </row>
    <row r="43" spans="1:2" s="2" customFormat="1" ht="16.5" customHeight="1">
      <c r="A43" s="25" t="s">
        <v>52</v>
      </c>
      <c r="B43" s="24">
        <v>305</v>
      </c>
    </row>
    <row r="44" spans="1:2" s="2" customFormat="1" ht="16.5" customHeight="1">
      <c r="A44" s="25" t="s">
        <v>53</v>
      </c>
      <c r="B44" s="24">
        <v>12419</v>
      </c>
    </row>
    <row r="45" spans="1:2" s="2" customFormat="1" ht="16.5" customHeight="1">
      <c r="A45" s="25" t="s">
        <v>54</v>
      </c>
      <c r="B45" s="24"/>
    </row>
    <row r="46" spans="1:2" s="2" customFormat="1" ht="16.5" customHeight="1">
      <c r="A46" s="25" t="s">
        <v>55</v>
      </c>
      <c r="B46" s="24">
        <v>1067</v>
      </c>
    </row>
    <row r="47" spans="1:2" s="2" customFormat="1" ht="16.5" customHeight="1">
      <c r="A47" s="25" t="s">
        <v>56</v>
      </c>
      <c r="B47" s="24">
        <v>6739</v>
      </c>
    </row>
    <row r="48" spans="1:2" s="2" customFormat="1" ht="16.5" customHeight="1">
      <c r="A48" s="25" t="s">
        <v>57</v>
      </c>
      <c r="B48" s="24">
        <v>3721</v>
      </c>
    </row>
    <row r="49" spans="1:2" s="2" customFormat="1" ht="16.5" customHeight="1">
      <c r="A49" s="25" t="s">
        <v>58</v>
      </c>
      <c r="B49" s="24">
        <v>550</v>
      </c>
    </row>
    <row r="50" spans="1:2" s="2" customFormat="1" ht="16.5" customHeight="1">
      <c r="A50" s="25" t="s">
        <v>59</v>
      </c>
      <c r="B50" s="24">
        <v>331</v>
      </c>
    </row>
    <row r="51" spans="1:2" s="2" customFormat="1" ht="16.5" customHeight="1">
      <c r="A51" s="25" t="s">
        <v>60</v>
      </c>
      <c r="B51" s="24">
        <v>4</v>
      </c>
    </row>
    <row r="52" spans="1:2" s="2" customFormat="1" ht="16.5" customHeight="1">
      <c r="A52" s="25" t="s">
        <v>61</v>
      </c>
      <c r="B52" s="24">
        <v>76</v>
      </c>
    </row>
    <row r="53" spans="1:2" s="2" customFormat="1" ht="16.5" customHeight="1">
      <c r="A53" s="25" t="s">
        <v>62</v>
      </c>
      <c r="B53" s="24">
        <v>1569</v>
      </c>
    </row>
    <row r="54" spans="1:2" s="2" customFormat="1" ht="15" customHeight="1">
      <c r="A54" s="25" t="s">
        <v>63</v>
      </c>
      <c r="B54" s="24">
        <v>27</v>
      </c>
    </row>
    <row r="55" spans="1:2" s="2" customFormat="1" ht="16.5" customHeight="1">
      <c r="A55" s="25" t="s">
        <v>64</v>
      </c>
      <c r="B55" s="24">
        <v>129</v>
      </c>
    </row>
    <row r="56" spans="1:3" s="2" customFormat="1" ht="16.5" customHeight="1">
      <c r="A56" s="23" t="s">
        <v>65</v>
      </c>
      <c r="B56" s="27">
        <v>4819</v>
      </c>
      <c r="C56" s="28"/>
    </row>
    <row r="57" spans="1:3" s="2" customFormat="1" ht="16.5" customHeight="1">
      <c r="A57" s="26" t="s">
        <v>66</v>
      </c>
      <c r="B57" s="27"/>
      <c r="C57" s="28"/>
    </row>
    <row r="58" spans="1:3" s="2" customFormat="1" ht="16.5" customHeight="1">
      <c r="A58" s="25" t="s">
        <v>67</v>
      </c>
      <c r="B58" s="27">
        <v>4805</v>
      </c>
      <c r="C58" s="28"/>
    </row>
    <row r="59" spans="1:3" s="2" customFormat="1" ht="16.5" customHeight="1">
      <c r="A59" s="25" t="s">
        <v>68</v>
      </c>
      <c r="B59" s="27">
        <v>14</v>
      </c>
      <c r="C59" s="28"/>
    </row>
    <row r="60" spans="1:3" s="2" customFormat="1" ht="16.5" customHeight="1">
      <c r="A60" s="25" t="s">
        <v>69</v>
      </c>
      <c r="B60" s="27"/>
      <c r="C60" s="28"/>
    </row>
    <row r="61" spans="1:3" s="2" customFormat="1" ht="16.5" customHeight="1">
      <c r="A61" s="23" t="s">
        <v>70</v>
      </c>
      <c r="B61" s="27"/>
      <c r="C61" s="28"/>
    </row>
    <row r="62" spans="1:3" s="2" customFormat="1" ht="16.5" customHeight="1">
      <c r="A62" s="25" t="s">
        <v>71</v>
      </c>
      <c r="B62" s="27"/>
      <c r="C62" s="28"/>
    </row>
    <row r="63" spans="1:3" s="2" customFormat="1" ht="16.5" customHeight="1">
      <c r="A63" s="25" t="s">
        <v>72</v>
      </c>
      <c r="B63" s="27"/>
      <c r="C63" s="28"/>
    </row>
    <row r="64" spans="1:3" s="2" customFormat="1" ht="16.5" customHeight="1">
      <c r="A64" s="23" t="s">
        <v>73</v>
      </c>
      <c r="B64" s="27">
        <v>751</v>
      </c>
      <c r="C64" s="28"/>
    </row>
    <row r="65" spans="1:3" s="2" customFormat="1" ht="16.5" customHeight="1">
      <c r="A65" s="25" t="s">
        <v>74</v>
      </c>
      <c r="B65" s="27">
        <v>592</v>
      </c>
      <c r="C65" s="28"/>
    </row>
    <row r="66" spans="1:3" s="2" customFormat="1" ht="16.5" customHeight="1">
      <c r="A66" s="26" t="s">
        <v>75</v>
      </c>
      <c r="B66" s="27">
        <v>122</v>
      </c>
      <c r="C66" s="28"/>
    </row>
    <row r="67" spans="1:3" s="2" customFormat="1" ht="16.5" customHeight="1">
      <c r="A67" s="26" t="s">
        <v>76</v>
      </c>
      <c r="B67" s="27">
        <v>37</v>
      </c>
      <c r="C67" s="28"/>
    </row>
    <row r="68" spans="1:3" s="2" customFormat="1" ht="16.5" customHeight="1">
      <c r="A68" s="23" t="s">
        <v>77</v>
      </c>
      <c r="B68" s="27"/>
      <c r="C68" s="28"/>
    </row>
    <row r="69" spans="1:3" s="2" customFormat="1" ht="16.5" customHeight="1">
      <c r="A69" s="25" t="s">
        <v>78</v>
      </c>
      <c r="B69" s="27"/>
      <c r="C69" s="28"/>
    </row>
    <row r="70" spans="1:3" s="2" customFormat="1" ht="16.5" customHeight="1">
      <c r="A70" s="29" t="s">
        <v>79</v>
      </c>
      <c r="B70" s="27">
        <v>101735</v>
      </c>
      <c r="C70" s="28"/>
    </row>
    <row r="71" s="2" customFormat="1" ht="15" customHeight="1">
      <c r="C71" s="28"/>
    </row>
    <row r="72" s="2" customFormat="1" ht="15" customHeight="1">
      <c r="C72" s="28"/>
    </row>
    <row r="73" s="2" customFormat="1" ht="15" customHeight="1">
      <c r="C73" s="28"/>
    </row>
    <row r="74" s="2" customFormat="1" ht="15" customHeight="1">
      <c r="C74" s="28"/>
    </row>
    <row r="75" s="2" customFormat="1" ht="15" customHeight="1">
      <c r="C75" s="28"/>
    </row>
    <row r="76" s="2" customFormat="1" ht="15" customHeight="1">
      <c r="C76" s="28"/>
    </row>
    <row r="77" s="2" customFormat="1" ht="15" customHeight="1">
      <c r="C77" s="28"/>
    </row>
    <row r="78" s="2" customFormat="1" ht="15" customHeight="1">
      <c r="C78" s="28"/>
    </row>
    <row r="79" s="2" customFormat="1" ht="15" customHeight="1">
      <c r="C79" s="28"/>
    </row>
    <row r="80" s="2" customFormat="1" ht="15" customHeight="1">
      <c r="C80" s="28"/>
    </row>
    <row r="81" s="2" customFormat="1" ht="15" customHeight="1">
      <c r="C81" s="28"/>
    </row>
    <row r="82" s="2" customFormat="1" ht="15" customHeight="1">
      <c r="C82" s="28"/>
    </row>
    <row r="83" s="2" customFormat="1" ht="15" customHeight="1">
      <c r="C83" s="28"/>
    </row>
    <row r="84" s="2" customFormat="1" ht="15" customHeight="1">
      <c r="C84" s="28"/>
    </row>
    <row r="85" s="2" customFormat="1" ht="15" customHeight="1">
      <c r="C85" s="28"/>
    </row>
    <row r="86" s="2" customFormat="1" ht="15" customHeight="1">
      <c r="C86" s="28"/>
    </row>
    <row r="87" s="2" customFormat="1" ht="15" customHeight="1">
      <c r="C87" s="28"/>
    </row>
    <row r="88" s="2" customFormat="1" ht="15" customHeight="1">
      <c r="C88" s="28"/>
    </row>
    <row r="89" s="2" customFormat="1" ht="15" customHeight="1">
      <c r="C89" s="28"/>
    </row>
    <row r="90" s="2" customFormat="1" ht="15" customHeight="1">
      <c r="C90" s="28"/>
    </row>
    <row r="91" s="2" customFormat="1" ht="15" customHeight="1">
      <c r="C91" s="28"/>
    </row>
    <row r="92" s="2" customFormat="1" ht="15" customHeight="1">
      <c r="C92" s="28"/>
    </row>
    <row r="93" s="2" customFormat="1" ht="15" customHeight="1">
      <c r="C93" s="28"/>
    </row>
    <row r="94" s="2" customFormat="1" ht="15" customHeight="1">
      <c r="C94" s="28"/>
    </row>
    <row r="95" s="2" customFormat="1" ht="15" customHeight="1">
      <c r="C95" s="28"/>
    </row>
    <row r="96" s="2" customFormat="1" ht="15" customHeight="1">
      <c r="C96" s="28"/>
    </row>
    <row r="97" s="2" customFormat="1" ht="15" customHeight="1">
      <c r="C97" s="28"/>
    </row>
    <row r="98" s="2" customFormat="1" ht="15" customHeight="1">
      <c r="C98" s="28"/>
    </row>
    <row r="99" s="2" customFormat="1" ht="15" customHeight="1">
      <c r="C99" s="28"/>
    </row>
    <row r="100" s="2" customFormat="1" ht="15" customHeight="1">
      <c r="C100" s="28"/>
    </row>
    <row r="101" s="2" customFormat="1" ht="15" customHeight="1">
      <c r="C101" s="28"/>
    </row>
    <row r="102" s="2" customFormat="1" ht="15" customHeight="1">
      <c r="C102" s="28"/>
    </row>
  </sheetData>
  <sheetProtection/>
  <mergeCells count="4">
    <mergeCell ref="A1:B1"/>
    <mergeCell ref="A2:B2"/>
    <mergeCell ref="A3:A4"/>
    <mergeCell ref="B3:B4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9"/>
  <sheetViews>
    <sheetView zoomScaleSheetLayoutView="100" workbookViewId="0" topLeftCell="A1">
      <selection activeCell="B25" sqref="B25"/>
    </sheetView>
  </sheetViews>
  <sheetFormatPr defaultColWidth="9.125" defaultRowHeight="14.25"/>
  <cols>
    <col min="1" max="3" width="33.125" style="9" customWidth="1"/>
    <col min="4" max="16384" width="9.125" style="2" customWidth="1"/>
  </cols>
  <sheetData>
    <row r="1" spans="1:3" s="1" customFormat="1" ht="33.75" customHeight="1">
      <c r="A1" s="10" t="s">
        <v>80</v>
      </c>
      <c r="B1" s="10"/>
      <c r="C1" s="10"/>
    </row>
    <row r="2" spans="1:3" s="1" customFormat="1" ht="16.5" customHeight="1">
      <c r="A2" s="11" t="s">
        <v>81</v>
      </c>
      <c r="B2" s="11"/>
      <c r="C2" s="11"/>
    </row>
    <row r="3" spans="1:3" s="1" customFormat="1" ht="16.5" customHeight="1">
      <c r="A3" s="12" t="s">
        <v>82</v>
      </c>
      <c r="B3" s="12"/>
      <c r="C3" s="12"/>
    </row>
    <row r="4" spans="1:3" s="1" customFormat="1" ht="16.5" customHeight="1">
      <c r="A4" s="13" t="s">
        <v>83</v>
      </c>
      <c r="B4" s="13" t="s">
        <v>84</v>
      </c>
      <c r="C4" s="13" t="s">
        <v>4</v>
      </c>
    </row>
    <row r="5" spans="1:3" s="1" customFormat="1" ht="16.5" customHeight="1">
      <c r="A5" s="14" t="s">
        <v>85</v>
      </c>
      <c r="B5" s="15"/>
      <c r="C5" s="8">
        <v>73188</v>
      </c>
    </row>
    <row r="6" spans="1:3" s="1" customFormat="1" ht="16.5" customHeight="1">
      <c r="A6" s="14" t="s">
        <v>86</v>
      </c>
      <c r="B6" s="15"/>
      <c r="C6" s="8">
        <v>59075</v>
      </c>
    </row>
    <row r="7" spans="1:3" s="1" customFormat="1" ht="16.5" customHeight="1">
      <c r="A7" s="14" t="s">
        <v>87</v>
      </c>
      <c r="B7" s="15"/>
      <c r="C7" s="8">
        <v>14113</v>
      </c>
    </row>
    <row r="8" spans="1:3" s="1" customFormat="1" ht="16.5" customHeight="1">
      <c r="A8" s="14" t="s">
        <v>88</v>
      </c>
      <c r="B8" s="8">
        <v>90700</v>
      </c>
      <c r="C8" s="15"/>
    </row>
    <row r="9" spans="1:3" s="1" customFormat="1" ht="16.5" customHeight="1">
      <c r="A9" s="14" t="s">
        <v>86</v>
      </c>
      <c r="B9" s="8">
        <v>71800</v>
      </c>
      <c r="C9" s="15"/>
    </row>
    <row r="10" spans="1:3" s="1" customFormat="1" ht="16.5" customHeight="1">
      <c r="A10" s="14" t="s">
        <v>87</v>
      </c>
      <c r="B10" s="8">
        <v>18900</v>
      </c>
      <c r="C10" s="15"/>
    </row>
    <row r="11" spans="1:3" s="1" customFormat="1" ht="16.5" customHeight="1">
      <c r="A11" s="14" t="s">
        <v>89</v>
      </c>
      <c r="B11" s="15"/>
      <c r="C11" s="8">
        <v>32897</v>
      </c>
    </row>
    <row r="12" spans="1:3" s="1" customFormat="1" ht="16.5" customHeight="1">
      <c r="A12" s="14" t="s">
        <v>86</v>
      </c>
      <c r="B12" s="15"/>
      <c r="C12" s="8">
        <v>25619</v>
      </c>
    </row>
    <row r="13" spans="1:3" s="1" customFormat="1" ht="16.5" customHeight="1">
      <c r="A13" s="14" t="s">
        <v>87</v>
      </c>
      <c r="B13" s="15"/>
      <c r="C13" s="8">
        <v>7278</v>
      </c>
    </row>
    <row r="14" spans="1:3" s="1" customFormat="1" ht="16.5" customHeight="1">
      <c r="A14" s="14" t="s">
        <v>90</v>
      </c>
      <c r="B14" s="15"/>
      <c r="C14" s="8">
        <v>21848</v>
      </c>
    </row>
    <row r="15" spans="1:3" s="1" customFormat="1" ht="16.5" customHeight="1">
      <c r="A15" s="14" t="s">
        <v>86</v>
      </c>
      <c r="B15" s="15"/>
      <c r="C15" s="8">
        <v>16770</v>
      </c>
    </row>
    <row r="16" spans="1:3" s="1" customFormat="1" ht="16.5" customHeight="1">
      <c r="A16" s="14" t="s">
        <v>87</v>
      </c>
      <c r="B16" s="15"/>
      <c r="C16" s="8">
        <v>5078</v>
      </c>
    </row>
    <row r="17" spans="1:3" s="1" customFormat="1" ht="16.5" customHeight="1">
      <c r="A17" s="14" t="s">
        <v>91</v>
      </c>
      <c r="B17" s="15"/>
      <c r="C17" s="8">
        <v>82386</v>
      </c>
    </row>
    <row r="18" spans="1:3" s="1" customFormat="1" ht="16.5" customHeight="1">
      <c r="A18" s="14" t="s">
        <v>86</v>
      </c>
      <c r="B18" s="15"/>
      <c r="C18" s="8">
        <v>66185</v>
      </c>
    </row>
    <row r="19" spans="1:3" s="1" customFormat="1" ht="16.5" customHeight="1">
      <c r="A19" s="14" t="s">
        <v>87</v>
      </c>
      <c r="B19" s="15"/>
      <c r="C19" s="8">
        <v>16201</v>
      </c>
    </row>
    <row r="20" s="1" customFormat="1" ht="14.25"/>
  </sheetData>
  <sheetProtection/>
  <mergeCells count="3">
    <mergeCell ref="A1:C1"/>
    <mergeCell ref="A2:C2"/>
    <mergeCell ref="A3:C3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0"/>
  <sheetViews>
    <sheetView zoomScaleSheetLayoutView="100" workbookViewId="0" topLeftCell="A1">
      <selection activeCell="F20" sqref="F20"/>
    </sheetView>
  </sheetViews>
  <sheetFormatPr defaultColWidth="9.125" defaultRowHeight="14.25"/>
  <cols>
    <col min="1" max="1" width="40.00390625" style="1" customWidth="1"/>
    <col min="2" max="2" width="22.375" style="1" customWidth="1"/>
    <col min="3" max="3" width="39.00390625" style="1" customWidth="1"/>
    <col min="4" max="4" width="23.625" style="1" customWidth="1"/>
    <col min="5" max="16384" width="9.125" style="2" customWidth="1"/>
  </cols>
  <sheetData>
    <row r="1" spans="1:4" s="1" customFormat="1" ht="33.75" customHeight="1">
      <c r="A1" s="3" t="s">
        <v>92</v>
      </c>
      <c r="B1" s="3"/>
      <c r="C1" s="3"/>
      <c r="D1" s="3"/>
    </row>
    <row r="2" spans="1:4" s="1" customFormat="1" ht="17.25" customHeight="1">
      <c r="A2" s="4" t="s">
        <v>93</v>
      </c>
      <c r="B2" s="4"/>
      <c r="C2" s="4"/>
      <c r="D2" s="4"/>
    </row>
    <row r="3" spans="1:4" s="1" customFormat="1" ht="17.25" customHeight="1">
      <c r="A3" s="5" t="s">
        <v>82</v>
      </c>
      <c r="B3" s="5"/>
      <c r="C3" s="5"/>
      <c r="D3" s="5"/>
    </row>
    <row r="4" spans="1:4" s="1" customFormat="1" ht="21.75" customHeight="1">
      <c r="A4" s="6" t="s">
        <v>2</v>
      </c>
      <c r="B4" s="6" t="s">
        <v>4</v>
      </c>
      <c r="C4" s="6" t="s">
        <v>2</v>
      </c>
      <c r="D4" s="6" t="s">
        <v>4</v>
      </c>
    </row>
    <row r="5" spans="1:4" s="1" customFormat="1" ht="21.75" customHeight="1">
      <c r="A5" s="7" t="s">
        <v>94</v>
      </c>
      <c r="B5" s="8">
        <v>4625</v>
      </c>
      <c r="C5" s="7" t="s">
        <v>95</v>
      </c>
      <c r="D5" s="8">
        <v>0</v>
      </c>
    </row>
    <row r="6" spans="1:4" s="1" customFormat="1" ht="21.75" customHeight="1">
      <c r="A6" s="7" t="s">
        <v>96</v>
      </c>
      <c r="B6" s="8">
        <v>1835</v>
      </c>
      <c r="C6" s="7" t="s">
        <v>97</v>
      </c>
      <c r="D6" s="8">
        <v>0</v>
      </c>
    </row>
    <row r="7" spans="1:4" s="1" customFormat="1" ht="21.75" customHeight="1">
      <c r="A7" s="7" t="s">
        <v>98</v>
      </c>
      <c r="B7" s="8">
        <v>1825</v>
      </c>
      <c r="C7" s="7" t="s">
        <v>99</v>
      </c>
      <c r="D7" s="8">
        <v>30</v>
      </c>
    </row>
    <row r="8" spans="1:4" s="1" customFormat="1" ht="21.75" customHeight="1">
      <c r="A8" s="7" t="s">
        <v>100</v>
      </c>
      <c r="B8" s="8">
        <v>965</v>
      </c>
      <c r="C8" s="7" t="s">
        <v>101</v>
      </c>
      <c r="D8" s="8">
        <v>3263</v>
      </c>
    </row>
    <row r="9" spans="1:4" s="1" customFormat="1" ht="21.75" customHeight="1">
      <c r="A9" s="7" t="s">
        <v>102</v>
      </c>
      <c r="B9" s="8">
        <v>0</v>
      </c>
      <c r="C9" s="7" t="s">
        <v>103</v>
      </c>
      <c r="D9" s="8">
        <v>195</v>
      </c>
    </row>
    <row r="10" spans="1:4" s="1" customFormat="1" ht="21.75" customHeight="1">
      <c r="A10" s="7" t="s">
        <v>104</v>
      </c>
      <c r="B10" s="8">
        <v>59908</v>
      </c>
      <c r="C10" s="7" t="s">
        <v>105</v>
      </c>
      <c r="D10" s="8">
        <v>354</v>
      </c>
    </row>
    <row r="11" spans="1:4" s="1" customFormat="1" ht="21.75" customHeight="1">
      <c r="A11" s="7" t="s">
        <v>106</v>
      </c>
      <c r="B11" s="8">
        <v>0</v>
      </c>
      <c r="C11" s="7" t="s">
        <v>107</v>
      </c>
      <c r="D11" s="8">
        <v>5696</v>
      </c>
    </row>
    <row r="12" spans="1:4" s="1" customFormat="1" ht="21.75" customHeight="1">
      <c r="A12" s="7" t="s">
        <v>108</v>
      </c>
      <c r="B12" s="8">
        <v>26112</v>
      </c>
      <c r="C12" s="7" t="s">
        <v>109</v>
      </c>
      <c r="D12" s="8">
        <v>7624</v>
      </c>
    </row>
    <row r="13" spans="1:4" s="1" customFormat="1" ht="21.75" customHeight="1">
      <c r="A13" s="7" t="s">
        <v>110</v>
      </c>
      <c r="B13" s="8">
        <v>155</v>
      </c>
      <c r="C13" s="7" t="s">
        <v>111</v>
      </c>
      <c r="D13" s="8">
        <v>744</v>
      </c>
    </row>
    <row r="14" spans="1:4" s="1" customFormat="1" ht="21.75" customHeight="1">
      <c r="A14" s="7" t="s">
        <v>112</v>
      </c>
      <c r="B14" s="8">
        <v>0</v>
      </c>
      <c r="C14" s="7" t="s">
        <v>113</v>
      </c>
      <c r="D14" s="8">
        <v>0</v>
      </c>
    </row>
    <row r="15" spans="1:4" s="1" customFormat="1" ht="21.75" customHeight="1">
      <c r="A15" s="7" t="s">
        <v>114</v>
      </c>
      <c r="B15" s="8">
        <v>2591</v>
      </c>
      <c r="C15" s="7" t="s">
        <v>115</v>
      </c>
      <c r="D15" s="8">
        <v>10978</v>
      </c>
    </row>
    <row r="16" spans="1:4" s="1" customFormat="1" ht="21.75" customHeight="1">
      <c r="A16" s="7" t="s">
        <v>116</v>
      </c>
      <c r="B16" s="8">
        <v>0</v>
      </c>
      <c r="C16" s="7" t="s">
        <v>117</v>
      </c>
      <c r="D16" s="8">
        <v>913</v>
      </c>
    </row>
    <row r="17" spans="1:4" s="1" customFormat="1" ht="21.75" customHeight="1">
      <c r="A17" s="7" t="s">
        <v>118</v>
      </c>
      <c r="B17" s="8">
        <v>0</v>
      </c>
      <c r="C17" s="7" t="s">
        <v>119</v>
      </c>
      <c r="D17" s="8">
        <v>0</v>
      </c>
    </row>
    <row r="18" spans="1:4" s="1" customFormat="1" ht="21.75" customHeight="1">
      <c r="A18" s="7" t="s">
        <v>120</v>
      </c>
      <c r="B18" s="8">
        <v>0</v>
      </c>
      <c r="C18" s="7" t="s">
        <v>121</v>
      </c>
      <c r="D18" s="8">
        <v>374</v>
      </c>
    </row>
    <row r="19" spans="1:4" s="1" customFormat="1" ht="21.75" customHeight="1">
      <c r="A19" s="7" t="s">
        <v>122</v>
      </c>
      <c r="B19" s="8">
        <v>94</v>
      </c>
      <c r="C19" s="7" t="s">
        <v>123</v>
      </c>
      <c r="D19" s="8">
        <v>0</v>
      </c>
    </row>
    <row r="20" spans="1:4" s="1" customFormat="1" ht="21.75" customHeight="1">
      <c r="A20" s="7" t="s">
        <v>124</v>
      </c>
      <c r="B20" s="8">
        <v>1891</v>
      </c>
      <c r="C20" s="7" t="s">
        <v>125</v>
      </c>
      <c r="D20" s="8">
        <v>0</v>
      </c>
    </row>
    <row r="21" spans="1:4" s="1" customFormat="1" ht="21.75" customHeight="1">
      <c r="A21" s="7" t="s">
        <v>126</v>
      </c>
      <c r="B21" s="8">
        <v>3600</v>
      </c>
      <c r="C21" s="7" t="s">
        <v>127</v>
      </c>
      <c r="D21" s="8">
        <v>194</v>
      </c>
    </row>
    <row r="22" spans="1:4" s="1" customFormat="1" ht="21.75" customHeight="1">
      <c r="A22" s="7" t="s">
        <v>128</v>
      </c>
      <c r="B22" s="8">
        <v>4228</v>
      </c>
      <c r="C22" s="7" t="s">
        <v>129</v>
      </c>
      <c r="D22" s="8">
        <v>21</v>
      </c>
    </row>
    <row r="23" spans="1:4" s="1" customFormat="1" ht="21.75" customHeight="1">
      <c r="A23" s="7" t="s">
        <v>130</v>
      </c>
      <c r="B23" s="8">
        <v>8151</v>
      </c>
      <c r="C23" s="7" t="s">
        <v>131</v>
      </c>
      <c r="D23" s="8">
        <v>198</v>
      </c>
    </row>
    <row r="24" spans="1:4" s="1" customFormat="1" ht="21.75" customHeight="1">
      <c r="A24" s="7" t="s">
        <v>132</v>
      </c>
      <c r="B24" s="8">
        <v>1788</v>
      </c>
      <c r="C24" s="7" t="s">
        <v>133</v>
      </c>
      <c r="D24" s="8">
        <v>10097</v>
      </c>
    </row>
    <row r="25" spans="1:4" s="1" customFormat="1" ht="21.75" customHeight="1">
      <c r="A25" s="7" t="s">
        <v>134</v>
      </c>
      <c r="B25" s="8">
        <v>1658</v>
      </c>
      <c r="C25" s="7" t="s">
        <v>135</v>
      </c>
      <c r="D25" s="8">
        <f>SUM(D26:D28)</f>
        <v>3731</v>
      </c>
    </row>
    <row r="26" spans="1:4" s="1" customFormat="1" ht="21.75" customHeight="1">
      <c r="A26" s="7" t="s">
        <v>136</v>
      </c>
      <c r="B26" s="8">
        <v>0</v>
      </c>
      <c r="C26" s="7" t="s">
        <v>137</v>
      </c>
      <c r="D26" s="8">
        <v>3505</v>
      </c>
    </row>
    <row r="27" spans="1:4" s="1" customFormat="1" ht="21.75" customHeight="1">
      <c r="A27" s="7" t="s">
        <v>138</v>
      </c>
      <c r="B27" s="8">
        <v>9640</v>
      </c>
      <c r="C27" s="7" t="s">
        <v>139</v>
      </c>
      <c r="D27" s="8">
        <v>226</v>
      </c>
    </row>
    <row r="28" spans="1:4" s="1" customFormat="1" ht="21.75" customHeight="1">
      <c r="A28" s="7" t="s">
        <v>140</v>
      </c>
      <c r="B28" s="8">
        <v>0</v>
      </c>
      <c r="C28" s="7" t="s">
        <v>141</v>
      </c>
      <c r="D28" s="8">
        <v>0</v>
      </c>
    </row>
    <row r="29" spans="1:4" s="1" customFormat="1" ht="21.75" customHeight="1">
      <c r="A29" s="7" t="s">
        <v>142</v>
      </c>
      <c r="B29" s="8">
        <v>30595</v>
      </c>
      <c r="C29" s="7" t="s">
        <v>143</v>
      </c>
      <c r="D29" s="8">
        <f>SUM(D30)</f>
        <v>6366</v>
      </c>
    </row>
    <row r="30" spans="1:4" s="1" customFormat="1" ht="21.75" customHeight="1">
      <c r="A30" s="7" t="s">
        <v>144</v>
      </c>
      <c r="B30" s="8">
        <v>11</v>
      </c>
      <c r="C30" s="7" t="s">
        <v>145</v>
      </c>
      <c r="D30" s="8">
        <v>6366</v>
      </c>
    </row>
    <row r="31" s="1" customFormat="1" ht="14.25"/>
  </sheetData>
  <sheetProtection/>
  <mergeCells count="3">
    <mergeCell ref="A1:D1"/>
    <mergeCell ref="A2:D2"/>
    <mergeCell ref="A3:D3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2017-10-25T00:16:26Z</dcterms:created>
  <dcterms:modified xsi:type="dcterms:W3CDTF">2017-10-25T03:03:15Z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2052-10.1.0.6875</vt:lpwstr>
  </property>
</Properties>
</file>